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竞价说明" sheetId="2" r:id="rId1"/>
    <sheet name="采购清单" sheetId="1" r:id="rId2"/>
  </sheets>
  <calcPr calcId="144525"/>
</workbook>
</file>

<file path=xl/sharedStrings.xml><?xml version="1.0" encoding="utf-8"?>
<sst xmlns="http://schemas.openxmlformats.org/spreadsheetml/2006/main" count="73" uniqueCount="43">
  <si>
    <t>竞价标的物清单说明</t>
  </si>
  <si>
    <t>竞价发起方单位：北京城建远东建设投资集团有限公司</t>
  </si>
  <si>
    <t>竞价发起方项目：京密路（太阳宫北街-机场南线）道路工程2#标段工程</t>
  </si>
  <si>
    <t>项目位置：北京市朝阳区广顺南大街望京南地铁站附近</t>
  </si>
  <si>
    <t>合同工期：预计到2024年12月份</t>
  </si>
  <si>
    <t>材料名称：桥梁橡胶支座</t>
  </si>
  <si>
    <t>材料预计进场时间：预计2024年5月上旬开始进场</t>
  </si>
  <si>
    <t>付款方式：无预付款，参与竞价方供货到现场，经监理验收及试验完成，鉴证合格的，三个月内支付至已进场材料的60%结算价款（含全部预付款），所有供货完成并办理结算手续后视业主计量情况支付到结算价的80%，整体工程竣工验收合格并办理结算以及业主审计结算工程完成后六个月内支付至货款的95%，剩余5%质保金，质保2年，质保期满后无息支付（最终结算后的付款在竞价发起方收到建设单位相应款项后支付给参与竞价方，参与竞价方需承诺：在建设单位未按照合同约定向竞价发起方支付工程款时，参与竞价方不得以此为理由索要货款或延迟供货。），鉴证不合格的，参与竞价方保证无条件退货。支付货款前供货人需提供增值税专用发票。</t>
  </si>
  <si>
    <t>其他要求：
1.以下数量为暂定量，竞价发起方有权根据所承接任务量进行调整，参与竞价方不得因实际数量的变化而改变报价。
2.随车货到必须附带齐全合格真实有效资料，否则不予收货。
3.根据现场使用情况，需分批次进场，分批次的运费和卸车费均包含在单价内。
4.本表中的报价包含材料费、制作费、运输费、装卸车费、管理费、利润、税金、各种涨价风险等送货到现场的费用。
5.竞价价格确认后，材质保持不变，提供产品质量证明文件及样品封样。
6.供货期间，材料价格为固定单价，不予调整。</t>
  </si>
  <si>
    <r>
      <rPr>
        <b/>
        <sz val="14"/>
        <rFont val="宋体"/>
        <charset val="134"/>
      </rPr>
      <t>品牌要求：</t>
    </r>
    <r>
      <rPr>
        <b/>
        <sz val="14"/>
        <color rgb="FFFF0000"/>
        <rFont val="宋体"/>
        <charset val="134"/>
      </rPr>
      <t xml:space="preserve">
</t>
    </r>
    <r>
      <rPr>
        <b/>
        <sz val="14"/>
        <rFont val="宋体"/>
        <charset val="134"/>
      </rPr>
      <t xml:space="preserve">
技术要求：支座应满足中华人民共和国交通行业标准《公路桥梁盆式支座》(JT/T 391-2019)和《公路桥梁板式橡胶支座》(JT/T 4-2019) 的要求。</t>
    </r>
  </si>
  <si>
    <t>采购清单</t>
  </si>
  <si>
    <t>编号</t>
  </si>
  <si>
    <t>标的物名称</t>
  </si>
  <si>
    <t>规格</t>
  </si>
  <si>
    <t>单位</t>
  </si>
  <si>
    <t>数量</t>
  </si>
  <si>
    <t>含税单价</t>
  </si>
  <si>
    <t>含税合价</t>
  </si>
  <si>
    <t>使用部位</t>
  </si>
  <si>
    <t>备注</t>
  </si>
  <si>
    <t>品牌</t>
  </si>
  <si>
    <t>板式橡胶支座</t>
  </si>
  <si>
    <t>GBZY 500×130（CR）</t>
  </si>
  <si>
    <t>个</t>
  </si>
  <si>
    <t>滑板橡胶支座</t>
  </si>
  <si>
    <t>GBZJH 350*550*102(CR)</t>
  </si>
  <si>
    <t>带配套上下钢板及附件</t>
  </si>
  <si>
    <t>GBZJH 350*600*102(CR)</t>
  </si>
  <si>
    <t>GBZYH 500*132(CR)</t>
  </si>
  <si>
    <t>GBZJ 350*550*99(CR)</t>
  </si>
  <si>
    <t>GBZY 550*130(CR)</t>
  </si>
  <si>
    <t>GBZJ350*600*99(CR)</t>
  </si>
  <si>
    <t>GBZYH 550*132(CR)</t>
  </si>
  <si>
    <t>GBZYH 550*130(CR)</t>
  </si>
  <si>
    <t>GBZYH 550*133(CR)</t>
  </si>
  <si>
    <t>纵向活动减震盆式橡胶支座</t>
  </si>
  <si>
    <t>GPZ(2019)1-JZZX-±100-C</t>
  </si>
  <si>
    <t>固定减震盆式橡胶支座</t>
  </si>
  <si>
    <t>GPZ(2019) 3-JZGD-C</t>
  </si>
  <si>
    <t>GPZ(2019)3-JZZX-±100-C</t>
  </si>
  <si>
    <t>GPZ(2019) 6-JZGD-C</t>
  </si>
  <si>
    <t>GPZ(2019)6-JZZX-±100-C</t>
  </si>
  <si>
    <t>总计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</si>
</sst>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2">
    <font>
      <sz val="11"/>
      <color theme="1"/>
      <name val="宋体"/>
      <charset val="134"/>
      <scheme val="minor"/>
    </font>
    <font>
      <b/>
      <sz val="22"/>
      <color theme="1"/>
      <name val="宋体"/>
      <charset val="134"/>
      <scheme val="minor"/>
    </font>
    <font>
      <b/>
      <sz val="12"/>
      <color theme="1"/>
      <name val="宋体"/>
      <charset val="134"/>
      <scheme val="minor"/>
    </font>
    <font>
      <sz val="12"/>
      <color theme="1"/>
      <name val="宋体"/>
      <charset val="134"/>
      <scheme val="minor"/>
    </font>
    <font>
      <sz val="12"/>
      <name val="宋体"/>
      <charset val="134"/>
    </font>
    <font>
      <sz val="12"/>
      <name val="宋体"/>
      <charset val="134"/>
      <scheme val="minor"/>
    </font>
    <font>
      <sz val="10"/>
      <name val="宋体"/>
      <charset val="134"/>
      <scheme val="minor"/>
    </font>
    <font>
      <b/>
      <sz val="10"/>
      <color theme="1"/>
      <name val="宋体"/>
      <charset val="134"/>
      <scheme val="minor"/>
    </font>
    <font>
      <sz val="10"/>
      <color theme="1"/>
      <name val="宋体"/>
      <charset val="134"/>
      <scheme val="minor"/>
    </font>
    <font>
      <b/>
      <sz val="18"/>
      <name val="宋体"/>
      <charset val="134"/>
    </font>
    <font>
      <b/>
      <sz val="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宋体"/>
      <charset val="134"/>
      <scheme val="minor"/>
    </font>
    <font>
      <b/>
      <sz val="14"/>
      <color rgb="FFFF000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18"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22" fillId="0" borderId="19" applyNumberFormat="0" applyFill="0" applyAlignment="0" applyProtection="0">
      <alignment vertical="center"/>
    </xf>
    <xf numFmtId="0" fontId="14" fillId="10" borderId="0" applyNumberFormat="0" applyBorder="0" applyAlignment="0" applyProtection="0">
      <alignment vertical="center"/>
    </xf>
    <xf numFmtId="0" fontId="17" fillId="0" borderId="20" applyNumberFormat="0" applyFill="0" applyAlignment="0" applyProtection="0">
      <alignment vertical="center"/>
    </xf>
    <xf numFmtId="0" fontId="14" fillId="11" borderId="0" applyNumberFormat="0" applyBorder="0" applyAlignment="0" applyProtection="0">
      <alignment vertical="center"/>
    </xf>
    <xf numFmtId="0" fontId="23" fillId="12" borderId="21" applyNumberFormat="0" applyAlignment="0" applyProtection="0">
      <alignment vertical="center"/>
    </xf>
    <xf numFmtId="0" fontId="24" fillId="12" borderId="17" applyNumberFormat="0" applyAlignment="0" applyProtection="0">
      <alignment vertical="center"/>
    </xf>
    <xf numFmtId="0" fontId="25" fillId="13" borderId="22"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23" applyNumberFormat="0" applyFill="0" applyAlignment="0" applyProtection="0">
      <alignment vertical="center"/>
    </xf>
    <xf numFmtId="0" fontId="27" fillId="0" borderId="24"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0" fillId="0" borderId="0"/>
  </cellStyleXfs>
  <cellXfs count="54">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49" applyFont="1" applyFill="1" applyBorder="1" applyAlignment="1">
      <alignment horizontal="center" vertical="center" wrapText="1"/>
    </xf>
    <xf numFmtId="0" fontId="5" fillId="0" borderId="4" xfId="0" applyFont="1" applyFill="1" applyBorder="1" applyAlignment="1">
      <alignment horizontal="center" vertical="center"/>
    </xf>
    <xf numFmtId="176" fontId="3" fillId="0" borderId="4"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0" borderId="0" xfId="0" applyFont="1" applyFill="1" applyAlignment="1">
      <alignment horizontal="center" vertical="center"/>
    </xf>
    <xf numFmtId="0" fontId="4" fillId="0" borderId="7" xfId="49"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4" fillId="0" borderId="5" xfId="49" applyFont="1" applyFill="1" applyBorder="1" applyAlignment="1">
      <alignment horizontal="center" vertical="center" wrapText="1"/>
    </xf>
    <xf numFmtId="0" fontId="3"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xf>
    <xf numFmtId="177" fontId="2" fillId="0" borderId="12"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0" fontId="7" fillId="0" borderId="12"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8" fillId="0" borderId="15"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16"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1" xfId="0" applyFont="1" applyFill="1" applyBorder="1" applyAlignment="1">
      <alignment horizontal="left" vertical="center"/>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8" xfId="0" applyFont="1" applyFill="1" applyBorder="1" applyAlignment="1">
      <alignment horizontal="left" vertical="top" wrapText="1"/>
    </xf>
    <xf numFmtId="0" fontId="10" fillId="0" borderId="12" xfId="0" applyFont="1" applyFill="1" applyBorder="1" applyAlignment="1">
      <alignment horizontal="left" vertical="top" wrapText="1"/>
    </xf>
    <xf numFmtId="0" fontId="9" fillId="0" borderId="0"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6" xfId="0" applyFont="1" applyFill="1" applyBorder="1" applyAlignment="1">
      <alignment horizontal="center"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colors>
    <mruColors>
      <color rgb="0070AD47"/>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10"/>
  <sheetViews>
    <sheetView view="pageBreakPreview" zoomScaleNormal="100" workbookViewId="0">
      <selection activeCell="N8" sqref="N8"/>
    </sheetView>
  </sheetViews>
  <sheetFormatPr defaultColWidth="8.89166666666667" defaultRowHeight="13.5"/>
  <cols>
    <col min="1" max="1" width="2.33333333333333" customWidth="1"/>
    <col min="2" max="11" width="13.275" customWidth="1"/>
  </cols>
  <sheetData>
    <row r="1" ht="45" customHeight="1" spans="2:11">
      <c r="B1" s="41" t="s">
        <v>0</v>
      </c>
      <c r="C1" s="41"/>
      <c r="D1" s="41"/>
      <c r="E1" s="41"/>
      <c r="F1" s="41"/>
      <c r="G1" s="41"/>
      <c r="H1" s="41"/>
      <c r="I1" s="41"/>
      <c r="J1" s="41"/>
      <c r="K1" s="50"/>
    </row>
    <row r="2" ht="35" customHeight="1" spans="2:11">
      <c r="B2" s="42" t="s">
        <v>1</v>
      </c>
      <c r="C2" s="43"/>
      <c r="D2" s="43"/>
      <c r="E2" s="43"/>
      <c r="F2" s="43"/>
      <c r="G2" s="43"/>
      <c r="H2" s="43"/>
      <c r="I2" s="43"/>
      <c r="J2" s="43"/>
      <c r="K2" s="51"/>
    </row>
    <row r="3" ht="35" customHeight="1" spans="2:11">
      <c r="B3" s="44" t="s">
        <v>2</v>
      </c>
      <c r="C3" s="45"/>
      <c r="D3" s="45"/>
      <c r="E3" s="45"/>
      <c r="F3" s="45"/>
      <c r="G3" s="45"/>
      <c r="H3" s="45"/>
      <c r="I3" s="45"/>
      <c r="J3" s="45"/>
      <c r="K3" s="52"/>
    </row>
    <row r="4" ht="35" customHeight="1" spans="2:11">
      <c r="B4" s="44" t="s">
        <v>3</v>
      </c>
      <c r="C4" s="45"/>
      <c r="D4" s="45"/>
      <c r="E4" s="45"/>
      <c r="F4" s="45"/>
      <c r="G4" s="45"/>
      <c r="H4" s="45"/>
      <c r="I4" s="45"/>
      <c r="J4" s="45"/>
      <c r="K4" s="52"/>
    </row>
    <row r="5" ht="35" customHeight="1" spans="2:11">
      <c r="B5" s="44" t="s">
        <v>4</v>
      </c>
      <c r="C5" s="45"/>
      <c r="D5" s="45"/>
      <c r="E5" s="45"/>
      <c r="F5" s="45"/>
      <c r="G5" s="45"/>
      <c r="H5" s="45"/>
      <c r="I5" s="45"/>
      <c r="J5" s="45"/>
      <c r="K5" s="52"/>
    </row>
    <row r="6" ht="35" customHeight="1" spans="2:11">
      <c r="B6" s="44" t="s">
        <v>5</v>
      </c>
      <c r="C6" s="45"/>
      <c r="D6" s="45"/>
      <c r="E6" s="45"/>
      <c r="F6" s="45"/>
      <c r="G6" s="45"/>
      <c r="H6" s="45"/>
      <c r="I6" s="45"/>
      <c r="J6" s="45"/>
      <c r="K6" s="52"/>
    </row>
    <row r="7" ht="35" customHeight="1" spans="2:11">
      <c r="B7" s="44" t="s">
        <v>6</v>
      </c>
      <c r="C7" s="45"/>
      <c r="D7" s="45"/>
      <c r="E7" s="45"/>
      <c r="F7" s="45"/>
      <c r="G7" s="45"/>
      <c r="H7" s="45"/>
      <c r="I7" s="45"/>
      <c r="J7" s="45"/>
      <c r="K7" s="52"/>
    </row>
    <row r="8" ht="118" customHeight="1" spans="2:11">
      <c r="B8" s="46" t="s">
        <v>7</v>
      </c>
      <c r="C8" s="47"/>
      <c r="D8" s="47"/>
      <c r="E8" s="47"/>
      <c r="F8" s="47"/>
      <c r="G8" s="47"/>
      <c r="H8" s="47"/>
      <c r="I8" s="47"/>
      <c r="J8" s="47"/>
      <c r="K8" s="52"/>
    </row>
    <row r="9" ht="149" customHeight="1" spans="2:11">
      <c r="B9" s="46" t="s">
        <v>8</v>
      </c>
      <c r="C9" s="47"/>
      <c r="D9" s="47"/>
      <c r="E9" s="47"/>
      <c r="F9" s="47"/>
      <c r="G9" s="47"/>
      <c r="H9" s="47"/>
      <c r="I9" s="47"/>
      <c r="J9" s="47"/>
      <c r="K9" s="52"/>
    </row>
    <row r="10" ht="82" customHeight="1" spans="2:11">
      <c r="B10" s="48" t="s">
        <v>9</v>
      </c>
      <c r="C10" s="49"/>
      <c r="D10" s="49"/>
      <c r="E10" s="49"/>
      <c r="F10" s="49"/>
      <c r="G10" s="49"/>
      <c r="H10" s="49"/>
      <c r="I10" s="49"/>
      <c r="J10" s="49"/>
      <c r="K10" s="53"/>
    </row>
  </sheetData>
  <mergeCells count="10">
    <mergeCell ref="B1:K1"/>
    <mergeCell ref="B2:K2"/>
    <mergeCell ref="B3:K3"/>
    <mergeCell ref="B4:K4"/>
    <mergeCell ref="B5:K5"/>
    <mergeCell ref="B6:K6"/>
    <mergeCell ref="B7:K7"/>
    <mergeCell ref="B8:K8"/>
    <mergeCell ref="B9:K9"/>
    <mergeCell ref="B10:K10"/>
  </mergeCells>
  <printOptions horizontalCentered="1"/>
  <pageMargins left="0.751388888888889" right="0.751388888888889" top="1" bottom="1" header="0.5" footer="0.5"/>
  <pageSetup paperSize="9" scale="7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tabSelected="1" workbookViewId="0">
      <selection activeCell="N11" sqref="N11"/>
    </sheetView>
  </sheetViews>
  <sheetFormatPr defaultColWidth="8.89166666666667" defaultRowHeight="13.5"/>
  <cols>
    <col min="1" max="1" width="3.88333333333333" style="1" customWidth="1"/>
    <col min="2" max="2" width="16.1083333333333" style="1" customWidth="1"/>
    <col min="3" max="3" width="35.3083333333333" style="1" customWidth="1"/>
    <col min="4" max="4" width="4.99166666666667" style="1" customWidth="1"/>
    <col min="5" max="5" width="9.275" style="2" customWidth="1"/>
    <col min="6" max="7" width="11" style="1" customWidth="1"/>
    <col min="8" max="8" width="16.3333333333333" style="1" customWidth="1"/>
    <col min="9" max="9" width="10.8833333333333" style="2" customWidth="1"/>
    <col min="10" max="10" width="15.225" style="2" customWidth="1"/>
    <col min="11" max="16384" width="8.89166666666667" style="1"/>
  </cols>
  <sheetData>
    <row r="1" ht="27.75" spans="1:10">
      <c r="A1" s="3" t="s">
        <v>10</v>
      </c>
      <c r="B1" s="3"/>
      <c r="C1" s="4"/>
      <c r="D1" s="3"/>
      <c r="E1" s="3"/>
      <c r="F1" s="3"/>
      <c r="G1" s="3"/>
      <c r="H1" s="3"/>
      <c r="I1" s="3"/>
      <c r="J1" s="3"/>
    </row>
    <row r="2" ht="35" customHeight="1" spans="1:10">
      <c r="A2" s="5" t="s">
        <v>11</v>
      </c>
      <c r="B2" s="6" t="s">
        <v>12</v>
      </c>
      <c r="C2" s="6" t="s">
        <v>13</v>
      </c>
      <c r="D2" s="6" t="s">
        <v>14</v>
      </c>
      <c r="E2" s="7" t="s">
        <v>15</v>
      </c>
      <c r="F2" s="7" t="s">
        <v>16</v>
      </c>
      <c r="G2" s="7" t="s">
        <v>17</v>
      </c>
      <c r="H2" s="6" t="s">
        <v>18</v>
      </c>
      <c r="I2" s="6" t="s">
        <v>19</v>
      </c>
      <c r="J2" s="32" t="s">
        <v>20</v>
      </c>
    </row>
    <row r="3" ht="30" customHeight="1" spans="1:10">
      <c r="A3" s="8">
        <v>1</v>
      </c>
      <c r="B3" s="9" t="s">
        <v>21</v>
      </c>
      <c r="C3" s="10" t="s">
        <v>22</v>
      </c>
      <c r="D3" s="11" t="s">
        <v>23</v>
      </c>
      <c r="E3" s="12">
        <v>129</v>
      </c>
      <c r="F3" s="13"/>
      <c r="G3" s="13">
        <f t="shared" ref="G3:G17" si="0">E3*F3</f>
        <v>0</v>
      </c>
      <c r="H3" s="14"/>
      <c r="I3" s="33"/>
      <c r="J3" s="34"/>
    </row>
    <row r="4" ht="30" customHeight="1" spans="1:10">
      <c r="A4" s="8">
        <v>2</v>
      </c>
      <c r="B4" s="10" t="s">
        <v>24</v>
      </c>
      <c r="C4" s="10" t="s">
        <v>25</v>
      </c>
      <c r="D4" s="11" t="s">
        <v>23</v>
      </c>
      <c r="E4" s="12">
        <v>96</v>
      </c>
      <c r="F4" s="13"/>
      <c r="G4" s="13">
        <f t="shared" si="0"/>
        <v>0</v>
      </c>
      <c r="H4" s="14"/>
      <c r="I4" s="35" t="s">
        <v>26</v>
      </c>
      <c r="J4" s="34"/>
    </row>
    <row r="5" ht="30" customHeight="1" spans="1:10">
      <c r="A5" s="8">
        <v>3</v>
      </c>
      <c r="B5" s="10" t="s">
        <v>24</v>
      </c>
      <c r="C5" s="10" t="s">
        <v>27</v>
      </c>
      <c r="D5" s="11" t="s">
        <v>23</v>
      </c>
      <c r="E5" s="12">
        <v>11</v>
      </c>
      <c r="F5" s="13"/>
      <c r="G5" s="13">
        <f t="shared" si="0"/>
        <v>0</v>
      </c>
      <c r="H5" s="14"/>
      <c r="I5" s="35" t="s">
        <v>26</v>
      </c>
      <c r="J5" s="34"/>
    </row>
    <row r="6" ht="30" customHeight="1" spans="1:10">
      <c r="A6" s="8">
        <v>4</v>
      </c>
      <c r="B6" s="10" t="s">
        <v>24</v>
      </c>
      <c r="C6" s="10" t="s">
        <v>28</v>
      </c>
      <c r="D6" s="11" t="s">
        <v>23</v>
      </c>
      <c r="E6" s="12">
        <v>58</v>
      </c>
      <c r="F6" s="15"/>
      <c r="G6" s="15">
        <f t="shared" si="0"/>
        <v>0</v>
      </c>
      <c r="H6" s="16"/>
      <c r="I6" s="35" t="s">
        <v>26</v>
      </c>
      <c r="J6" s="34"/>
    </row>
    <row r="7" ht="30" customHeight="1" spans="1:10">
      <c r="A7" s="8">
        <v>5</v>
      </c>
      <c r="B7" s="9" t="s">
        <v>21</v>
      </c>
      <c r="C7" s="17" t="s">
        <v>29</v>
      </c>
      <c r="D7" s="11" t="s">
        <v>23</v>
      </c>
      <c r="E7" s="9">
        <v>314</v>
      </c>
      <c r="F7" s="13"/>
      <c r="G7" s="13">
        <f t="shared" si="0"/>
        <v>0</v>
      </c>
      <c r="H7" s="14"/>
      <c r="I7" s="36"/>
      <c r="J7" s="34"/>
    </row>
    <row r="8" ht="30" customHeight="1" spans="1:10">
      <c r="A8" s="8">
        <v>6</v>
      </c>
      <c r="B8" s="9" t="s">
        <v>21</v>
      </c>
      <c r="C8" s="17" t="s">
        <v>30</v>
      </c>
      <c r="D8" s="11" t="s">
        <v>23</v>
      </c>
      <c r="E8" s="9">
        <f>42+71</f>
        <v>113</v>
      </c>
      <c r="F8" s="13"/>
      <c r="G8" s="13">
        <f t="shared" si="0"/>
        <v>0</v>
      </c>
      <c r="H8" s="14"/>
      <c r="I8" s="36"/>
      <c r="J8" s="34"/>
    </row>
    <row r="9" ht="30" customHeight="1" spans="1:10">
      <c r="A9" s="8">
        <v>7</v>
      </c>
      <c r="B9" s="9" t="s">
        <v>21</v>
      </c>
      <c r="C9" s="17" t="s">
        <v>31</v>
      </c>
      <c r="D9" s="11" t="s">
        <v>23</v>
      </c>
      <c r="E9" s="9">
        <v>14</v>
      </c>
      <c r="F9" s="13"/>
      <c r="G9" s="13">
        <f t="shared" si="0"/>
        <v>0</v>
      </c>
      <c r="H9" s="14"/>
      <c r="I9" s="36"/>
      <c r="J9" s="34"/>
    </row>
    <row r="10" ht="30" customHeight="1" spans="1:10">
      <c r="A10" s="8">
        <v>8</v>
      </c>
      <c r="B10" s="18" t="s">
        <v>24</v>
      </c>
      <c r="C10" s="19" t="s">
        <v>32</v>
      </c>
      <c r="D10" s="11" t="s">
        <v>23</v>
      </c>
      <c r="E10" s="9">
        <v>11</v>
      </c>
      <c r="F10" s="13"/>
      <c r="G10" s="13">
        <f t="shared" si="0"/>
        <v>0</v>
      </c>
      <c r="H10" s="14"/>
      <c r="I10" s="35" t="s">
        <v>26</v>
      </c>
      <c r="J10" s="34"/>
    </row>
    <row r="11" ht="30" customHeight="1" spans="1:10">
      <c r="A11" s="8">
        <v>9</v>
      </c>
      <c r="B11" s="18" t="s">
        <v>24</v>
      </c>
      <c r="C11" s="19" t="s">
        <v>33</v>
      </c>
      <c r="D11" s="11" t="s">
        <v>23</v>
      </c>
      <c r="E11" s="9">
        <v>35</v>
      </c>
      <c r="F11" s="13"/>
      <c r="G11" s="15">
        <f t="shared" si="0"/>
        <v>0</v>
      </c>
      <c r="H11" s="14"/>
      <c r="I11" s="35" t="s">
        <v>26</v>
      </c>
      <c r="J11" s="34"/>
    </row>
    <row r="12" ht="30" customHeight="1" spans="1:10">
      <c r="A12" s="8">
        <v>10</v>
      </c>
      <c r="B12" s="20" t="s">
        <v>24</v>
      </c>
      <c r="C12" s="19" t="s">
        <v>34</v>
      </c>
      <c r="D12" s="11" t="s">
        <v>23</v>
      </c>
      <c r="E12" s="9">
        <v>84</v>
      </c>
      <c r="F12" s="13"/>
      <c r="G12" s="13">
        <f t="shared" si="0"/>
        <v>0</v>
      </c>
      <c r="H12" s="14"/>
      <c r="I12" s="35" t="s">
        <v>26</v>
      </c>
      <c r="J12" s="34"/>
    </row>
    <row r="13" ht="30" customHeight="1" spans="1:10">
      <c r="A13" s="8">
        <v>11</v>
      </c>
      <c r="B13" s="11" t="s">
        <v>35</v>
      </c>
      <c r="C13" s="11" t="s">
        <v>36</v>
      </c>
      <c r="D13" s="21" t="s">
        <v>23</v>
      </c>
      <c r="E13" s="11">
        <v>20</v>
      </c>
      <c r="F13" s="13"/>
      <c r="G13" s="13">
        <f t="shared" si="0"/>
        <v>0</v>
      </c>
      <c r="H13" s="14"/>
      <c r="I13" s="36"/>
      <c r="J13" s="34"/>
    </row>
    <row r="14" ht="30" customHeight="1" spans="1:10">
      <c r="A14" s="8">
        <v>12</v>
      </c>
      <c r="B14" s="22" t="s">
        <v>37</v>
      </c>
      <c r="C14" s="22" t="s">
        <v>38</v>
      </c>
      <c r="D14" s="11" t="s">
        <v>23</v>
      </c>
      <c r="E14" s="11">
        <v>20</v>
      </c>
      <c r="F14" s="13"/>
      <c r="G14" s="13">
        <f t="shared" si="0"/>
        <v>0</v>
      </c>
      <c r="H14" s="14"/>
      <c r="I14" s="36"/>
      <c r="J14" s="34"/>
    </row>
    <row r="15" ht="30" customHeight="1" spans="1:10">
      <c r="A15" s="8">
        <v>13</v>
      </c>
      <c r="B15" s="22" t="s">
        <v>35</v>
      </c>
      <c r="C15" s="23" t="s">
        <v>39</v>
      </c>
      <c r="D15" s="11" t="s">
        <v>23</v>
      </c>
      <c r="E15" s="11">
        <v>24</v>
      </c>
      <c r="F15" s="13"/>
      <c r="G15" s="13">
        <f t="shared" si="0"/>
        <v>0</v>
      </c>
      <c r="H15" s="14"/>
      <c r="I15" s="36"/>
      <c r="J15" s="34"/>
    </row>
    <row r="16" ht="30" customHeight="1" spans="1:10">
      <c r="A16" s="8">
        <v>14</v>
      </c>
      <c r="B16" s="11" t="s">
        <v>37</v>
      </c>
      <c r="C16" s="11" t="s">
        <v>40</v>
      </c>
      <c r="D16" s="21" t="s">
        <v>23</v>
      </c>
      <c r="E16" s="11">
        <v>24</v>
      </c>
      <c r="F16" s="13"/>
      <c r="G16" s="13">
        <f t="shared" si="0"/>
        <v>0</v>
      </c>
      <c r="H16" s="14"/>
      <c r="I16" s="36"/>
      <c r="J16" s="34"/>
    </row>
    <row r="17" ht="30" customHeight="1" spans="1:10">
      <c r="A17" s="8">
        <v>15</v>
      </c>
      <c r="B17" s="22" t="s">
        <v>35</v>
      </c>
      <c r="C17" s="23" t="s">
        <v>41</v>
      </c>
      <c r="D17" s="11" t="s">
        <v>23</v>
      </c>
      <c r="E17" s="24">
        <v>12</v>
      </c>
      <c r="F17" s="15"/>
      <c r="G17" s="13">
        <f t="shared" si="0"/>
        <v>0</v>
      </c>
      <c r="H17" s="16"/>
      <c r="I17" s="37"/>
      <c r="J17" s="38"/>
    </row>
    <row r="18" ht="35" customHeight="1" spans="1:10">
      <c r="A18" s="25">
        <v>16</v>
      </c>
      <c r="B18" s="26" t="s">
        <v>42</v>
      </c>
      <c r="C18" s="27"/>
      <c r="D18" s="28"/>
      <c r="E18" s="29">
        <f>SUM(E3:E17)</f>
        <v>965</v>
      </c>
      <c r="F18" s="30"/>
      <c r="G18" s="30">
        <f>SUM(G3:G7)</f>
        <v>0</v>
      </c>
      <c r="H18" s="31"/>
      <c r="I18" s="39"/>
      <c r="J18" s="40"/>
    </row>
  </sheetData>
  <mergeCells count="2">
    <mergeCell ref="A1:J1"/>
    <mergeCell ref="B18:D18"/>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竞价说明</vt:lpstr>
      <vt:lpstr>采购清单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慕易</dc:creator>
  <cp:lastModifiedBy>我是123</cp:lastModifiedBy>
  <dcterms:created xsi:type="dcterms:W3CDTF">2022-08-31T13:51:00Z</dcterms:created>
  <dcterms:modified xsi:type="dcterms:W3CDTF">2024-04-16T06:09:03Z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767873E8EC11459BA9DD115DB04789DA_13</vt:lpwstr>
  </property>
  <property fmtid="{D5CDD505-2E9C-101B-9397-08002B2CF9AE}" pid="3" name="KSOProductBuildVer">
    <vt:lpwstr>2052-11.8.2.12011</vt:lpwstr>
  </property>
</Properties>
</file>