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86131\Desktop\工作文件\招采事项汇总\招标项目明细\2024年\赵立平-育鹰小学\材料\5、轻集料混凝土、轻质垫层\"/>
    </mc:Choice>
  </mc:AlternateContent>
  <xr:revisionPtr revIDLastSave="0" documentId="13_ncr:1_{CB594471-C286-4D4F-9DC0-8D51C48BFB59}" xr6:coauthVersionLast="47" xr6:coauthVersionMax="47" xr10:uidLastSave="{00000000-0000-0000-0000-000000000000}"/>
  <bookViews>
    <workbookView xWindow="-120" yWindow="-120" windowWidth="29040" windowHeight="15720" tabRatio="736" xr2:uid="{00000000-000D-0000-FFFF-FFFF00000000}"/>
  </bookViews>
  <sheets>
    <sheet name="竞价清单" sheetId="24" r:id="rId1"/>
  </sheets>
  <definedNames>
    <definedName name="_xlnm.Print_Area" localSheetId="0">竞价清单!$A$1:$J$17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4" l="1"/>
  <c r="E10" i="24"/>
  <c r="E9" i="24"/>
</calcChain>
</file>

<file path=xl/sharedStrings.xml><?xml version="1.0" encoding="utf-8"?>
<sst xmlns="http://schemas.openxmlformats.org/spreadsheetml/2006/main" count="27" uniqueCount="25">
  <si>
    <t>竞价清单摘要</t>
  </si>
  <si>
    <r>
      <rPr>
        <b/>
        <sz val="16"/>
        <rFont val="宋体"/>
        <family val="3"/>
        <charset val="134"/>
      </rPr>
      <t>竞价发起单位：</t>
    </r>
    <r>
      <rPr>
        <sz val="16"/>
        <rFont val="宋体"/>
        <family val="3"/>
        <charset val="134"/>
      </rPr>
      <t>北京城建远东建设投资集团有限公司</t>
    </r>
  </si>
  <si>
    <r>
      <rPr>
        <b/>
        <sz val="16"/>
        <rFont val="宋体"/>
        <family val="3"/>
        <charset val="134"/>
      </rPr>
      <t>竞价项目：</t>
    </r>
    <r>
      <rPr>
        <sz val="16"/>
        <rFont val="宋体"/>
        <family val="3"/>
        <charset val="134"/>
      </rPr>
      <t>育鹰</t>
    </r>
    <r>
      <rPr>
        <sz val="16"/>
        <rFont val="宋体"/>
        <family val="3"/>
        <charset val="134"/>
      </rPr>
      <t>小学改扩建工程</t>
    </r>
  </si>
  <si>
    <r>
      <rPr>
        <b/>
        <sz val="16"/>
        <rFont val="宋体"/>
        <family val="3"/>
        <charset val="134"/>
      </rPr>
      <t>项目位置：</t>
    </r>
    <r>
      <rPr>
        <sz val="16"/>
        <rFont val="宋体"/>
        <family val="3"/>
        <charset val="134"/>
      </rPr>
      <t>北京市海淀区</t>
    </r>
  </si>
  <si>
    <r>
      <rPr>
        <b/>
        <sz val="16"/>
        <rFont val="宋体"/>
        <family val="3"/>
        <charset val="134"/>
      </rPr>
      <t>合同工期：</t>
    </r>
    <r>
      <rPr>
        <sz val="16"/>
        <rFont val="宋体"/>
        <family val="3"/>
        <charset val="134"/>
      </rPr>
      <t>计划2024-3-25至2024-6-20</t>
    </r>
  </si>
  <si>
    <r>
      <rPr>
        <b/>
        <sz val="16"/>
        <rFont val="宋体"/>
        <family val="3"/>
        <charset val="134"/>
      </rPr>
      <t>预计进场时间：</t>
    </r>
    <r>
      <rPr>
        <sz val="16"/>
        <rFont val="宋体"/>
        <family val="3"/>
        <charset val="134"/>
      </rPr>
      <t>计划2024-3-25</t>
    </r>
  </si>
  <si>
    <t>序号</t>
  </si>
  <si>
    <t>标的物名称</t>
  </si>
  <si>
    <t>标的物特征描述/做法</t>
  </si>
  <si>
    <t>单位</t>
  </si>
  <si>
    <t>工程量</t>
  </si>
  <si>
    <t>除税单价</t>
  </si>
  <si>
    <t>税率</t>
  </si>
  <si>
    <t>含税单价</t>
  </si>
  <si>
    <t>含税合价</t>
  </si>
  <si>
    <t>备注品牌</t>
  </si>
  <si>
    <t>轻集料混凝土</t>
  </si>
  <si>
    <t>1.规格型号：LC5.0，抗压强度≧5.0MPa，干密度在200~1200kg/m3。</t>
  </si>
  <si>
    <t>m3</t>
  </si>
  <si>
    <t>轻集料垫层</t>
  </si>
  <si>
    <t>1.规格型号：B3型复合轻集料垫层，导热系数按1.2×0.15=0.18W/(m.k)计算</t>
  </si>
  <si>
    <t>轻质垫层</t>
  </si>
  <si>
    <t>1.规格型号：F2型轻质隔声垫层，干密度≤700kg/m3，抗压强度≥3.2Mpa，导热系数≤0.20W/(m·K)，干燥收缩值≤1.5mm/m
2.轻质垫层材料物理力学性能，均应符合相关现行国家或地万标准规范的要求，</t>
  </si>
  <si>
    <t>合计</t>
  </si>
  <si>
    <r>
      <t>付款方式：</t>
    </r>
    <r>
      <rPr>
        <sz val="16"/>
        <color rgb="FF000000"/>
        <rFont val="宋体"/>
        <family val="3"/>
        <charset val="134"/>
      </rPr>
      <t>按工程形象进度向厂家拨付进度款，支付比例为双方确认的已完产值总额的60%；工程整体竣工验收并办理完结算后拨付至结算价款的70%；待甲方与业主竣工结算完成并回款后支付至结算额的80%，甲方与业主竣工决算完成并回款后支付至结算额的90%，剩余10%视甲方的资金情况支付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</si>
</sst>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7" x14ac:knownFonts="1">
    <font>
      <sz val="12"/>
      <name val="宋体"/>
      <charset val="134"/>
    </font>
    <font>
      <sz val="18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Times New Roman"/>
      <family val="1"/>
    </font>
    <font>
      <sz val="16"/>
      <name val="宋体"/>
      <family val="3"/>
      <charset val="134"/>
    </font>
    <font>
      <sz val="16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42">
    <xf numFmtId="0" fontId="0" fillId="0" borderId="0" xfId="0"/>
    <xf numFmtId="176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14" fontId="2" fillId="0" borderId="0" xfId="0" applyNumberFormat="1" applyFo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6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/>
    </xf>
    <xf numFmtId="176" fontId="11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 wrapText="1"/>
    </xf>
  </cellXfs>
  <cellStyles count="3">
    <cellStyle name="Normal" xfId="1" xr:uid="{00000000-0005-0000-0000-000031000000}"/>
    <cellStyle name="常规" xfId="0" builtinId="0"/>
    <cellStyle name="样式 1" xfId="2" xr:uid="{00000000-0005-0000-0000-000032000000}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view="pageBreakPreview" zoomScale="115" zoomScaleNormal="115" zoomScaleSheetLayoutView="115" workbookViewId="0">
      <selection activeCell="C8" sqref="C8"/>
    </sheetView>
  </sheetViews>
  <sheetFormatPr defaultColWidth="9" defaultRowHeight="14.25" x14ac:dyDescent="0.15"/>
  <cols>
    <col min="1" max="1" width="9" style="6" customWidth="1"/>
    <col min="2" max="2" width="13.625" style="2" customWidth="1"/>
    <col min="3" max="3" width="43.625" customWidth="1"/>
    <col min="4" max="4" width="9.25" customWidth="1"/>
    <col min="5" max="5" width="11.875" style="1" customWidth="1"/>
    <col min="6" max="6" width="12.75" customWidth="1"/>
    <col min="7" max="7" width="10.875" customWidth="1"/>
    <col min="8" max="8" width="12.75" customWidth="1"/>
    <col min="9" max="9" width="14.375" customWidth="1"/>
    <col min="10" max="10" width="29.875" customWidth="1"/>
    <col min="11" max="11" width="16" style="7" customWidth="1"/>
    <col min="12" max="12" width="11.375"/>
    <col min="13" max="13" width="12.875"/>
    <col min="14" max="14" width="11.375"/>
    <col min="15" max="15" width="9.875"/>
    <col min="17" max="17" width="16"/>
  </cols>
  <sheetData>
    <row r="1" spans="1:17" s="3" customFormat="1" ht="30.95" customHeight="1" x14ac:dyDescent="0.25">
      <c r="A1" s="35" t="s">
        <v>0</v>
      </c>
      <c r="B1" s="36"/>
      <c r="C1" s="35"/>
      <c r="D1" s="35"/>
      <c r="E1" s="37"/>
      <c r="F1" s="35"/>
      <c r="G1" s="35"/>
      <c r="H1" s="35"/>
      <c r="I1" s="35"/>
      <c r="J1" s="35"/>
      <c r="K1" s="7"/>
    </row>
    <row r="2" spans="1:17" s="3" customFormat="1" ht="22.5" x14ac:dyDescent="0.25">
      <c r="A2" s="38" t="s">
        <v>1</v>
      </c>
      <c r="B2" s="39"/>
      <c r="C2" s="38"/>
      <c r="D2" s="38"/>
      <c r="E2" s="40"/>
      <c r="F2" s="38"/>
      <c r="G2" s="38"/>
      <c r="H2" s="38"/>
      <c r="I2" s="38"/>
      <c r="J2" s="38"/>
      <c r="K2" s="7"/>
    </row>
    <row r="3" spans="1:17" s="4" customFormat="1" ht="20.25" x14ac:dyDescent="0.25">
      <c r="A3" s="38" t="s">
        <v>2</v>
      </c>
      <c r="B3" s="39"/>
      <c r="C3" s="38"/>
      <c r="D3" s="38"/>
      <c r="E3" s="40"/>
      <c r="F3" s="38"/>
      <c r="G3" s="38"/>
      <c r="H3" s="38"/>
      <c r="I3" s="38"/>
      <c r="J3" s="38"/>
      <c r="K3" s="20"/>
    </row>
    <row r="4" spans="1:17" s="4" customFormat="1" ht="20.25" x14ac:dyDescent="0.25">
      <c r="A4" s="39" t="s">
        <v>3</v>
      </c>
      <c r="B4" s="39"/>
      <c r="C4" s="39"/>
      <c r="D4" s="39"/>
      <c r="E4" s="41"/>
      <c r="F4" s="39"/>
      <c r="G4" s="39"/>
      <c r="H4" s="39"/>
      <c r="I4" s="39"/>
      <c r="J4" s="39"/>
      <c r="K4" s="20"/>
    </row>
    <row r="5" spans="1:17" s="4" customFormat="1" ht="20.25" x14ac:dyDescent="0.25">
      <c r="A5" s="24" t="s">
        <v>4</v>
      </c>
      <c r="B5" s="25"/>
      <c r="C5" s="24"/>
      <c r="D5" s="24"/>
      <c r="E5" s="26"/>
      <c r="F5" s="24"/>
      <c r="G5" s="24"/>
      <c r="H5" s="24"/>
      <c r="I5" s="24"/>
      <c r="J5" s="24"/>
      <c r="K5" s="20"/>
    </row>
    <row r="6" spans="1:17" s="4" customFormat="1" ht="20.25" x14ac:dyDescent="0.25">
      <c r="A6" s="24" t="s">
        <v>5</v>
      </c>
      <c r="B6" s="25"/>
      <c r="C6" s="24"/>
      <c r="D6" s="24"/>
      <c r="E6" s="26"/>
      <c r="F6" s="24"/>
      <c r="G6" s="24"/>
      <c r="H6" s="24"/>
      <c r="I6" s="24"/>
      <c r="J6" s="24"/>
      <c r="K6" s="20"/>
    </row>
    <row r="7" spans="1:17" s="4" customFormat="1" ht="74.099999999999994" customHeight="1" x14ac:dyDescent="0.25">
      <c r="A7" s="27" t="s">
        <v>24</v>
      </c>
      <c r="B7" s="27"/>
      <c r="C7" s="27"/>
      <c r="D7" s="27"/>
      <c r="E7" s="28"/>
      <c r="F7" s="27"/>
      <c r="G7" s="27"/>
      <c r="H7" s="27"/>
      <c r="I7" s="27"/>
      <c r="J7" s="27"/>
      <c r="K7" s="20"/>
    </row>
    <row r="8" spans="1:17" s="5" customFormat="1" ht="32.25" customHeight="1" x14ac:dyDescent="0.25">
      <c r="A8" s="8" t="s">
        <v>6</v>
      </c>
      <c r="B8" s="9" t="s">
        <v>7</v>
      </c>
      <c r="C8" s="8" t="s">
        <v>8</v>
      </c>
      <c r="D8" s="8" t="s">
        <v>9</v>
      </c>
      <c r="E8" s="10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21"/>
      <c r="M8" s="6"/>
    </row>
    <row r="9" spans="1:17" s="4" customFormat="1" ht="54" customHeight="1" x14ac:dyDescent="0.25">
      <c r="A9" s="11">
        <v>1</v>
      </c>
      <c r="B9" s="12" t="s">
        <v>16</v>
      </c>
      <c r="C9" s="12" t="s">
        <v>17</v>
      </c>
      <c r="D9" s="13" t="s">
        <v>18</v>
      </c>
      <c r="E9" s="14">
        <f>237.06</f>
        <v>237.06</v>
      </c>
      <c r="F9" s="15"/>
      <c r="G9" s="15"/>
      <c r="H9" s="15"/>
      <c r="I9" s="15"/>
      <c r="J9" s="16"/>
      <c r="K9" s="20"/>
      <c r="L9"/>
      <c r="M9"/>
      <c r="Q9" s="23"/>
    </row>
    <row r="10" spans="1:17" s="4" customFormat="1" ht="54" customHeight="1" x14ac:dyDescent="0.25">
      <c r="A10" s="11">
        <v>2</v>
      </c>
      <c r="B10" s="12" t="s">
        <v>19</v>
      </c>
      <c r="C10" s="12" t="s">
        <v>20</v>
      </c>
      <c r="D10" s="13" t="s">
        <v>18</v>
      </c>
      <c r="E10" s="14">
        <f>329.25</f>
        <v>329.25</v>
      </c>
      <c r="F10" s="15"/>
      <c r="G10" s="15"/>
      <c r="H10" s="15"/>
      <c r="I10" s="15"/>
      <c r="J10" s="16"/>
      <c r="K10" s="20"/>
      <c r="L10"/>
      <c r="M10"/>
      <c r="Q10" s="23"/>
    </row>
    <row r="11" spans="1:17" s="4" customFormat="1" ht="112.5" x14ac:dyDescent="0.25">
      <c r="A11" s="11">
        <v>3</v>
      </c>
      <c r="B11" s="12" t="s">
        <v>21</v>
      </c>
      <c r="C11" s="12" t="s">
        <v>22</v>
      </c>
      <c r="D11" s="13" t="s">
        <v>18</v>
      </c>
      <c r="E11" s="14">
        <f>304.83+420.29</f>
        <v>725.12</v>
      </c>
      <c r="F11" s="15"/>
      <c r="G11" s="15"/>
      <c r="H11" s="15"/>
      <c r="I11" s="15"/>
      <c r="J11" s="16"/>
      <c r="K11" s="20"/>
      <c r="L11"/>
      <c r="M11"/>
    </row>
    <row r="12" spans="1:17" s="4" customFormat="1" ht="45" customHeight="1" x14ac:dyDescent="0.25">
      <c r="A12" s="15"/>
      <c r="B12" s="16"/>
      <c r="C12" s="17" t="s">
        <v>23</v>
      </c>
      <c r="D12" s="18"/>
      <c r="E12" s="19"/>
      <c r="F12" s="18"/>
      <c r="G12" s="18"/>
      <c r="H12" s="18"/>
      <c r="I12" s="18"/>
      <c r="J12" s="18"/>
      <c r="K12" s="20"/>
    </row>
    <row r="13" spans="1:17" s="4" customFormat="1" ht="63.95" customHeight="1" x14ac:dyDescent="0.25">
      <c r="A13" s="29"/>
      <c r="B13" s="29"/>
      <c r="C13" s="29"/>
      <c r="D13" s="29"/>
      <c r="E13" s="30"/>
      <c r="F13" s="29"/>
      <c r="G13" s="29"/>
      <c r="H13" s="29"/>
      <c r="I13" s="29"/>
      <c r="J13" s="29"/>
      <c r="K13" s="22"/>
    </row>
    <row r="14" spans="1:17" s="4" customFormat="1" ht="30" customHeight="1" x14ac:dyDescent="0.25">
      <c r="A14" s="31"/>
      <c r="B14" s="31"/>
      <c r="C14" s="31"/>
      <c r="D14" s="31"/>
      <c r="E14" s="32"/>
      <c r="F14" s="31"/>
      <c r="G14" s="31"/>
      <c r="H14" s="31"/>
      <c r="I14" s="31"/>
      <c r="J14" s="31"/>
      <c r="K14" s="22"/>
    </row>
    <row r="15" spans="1:17" x14ac:dyDescent="0.15">
      <c r="A15" s="33"/>
      <c r="B15" s="33"/>
      <c r="C15" s="33"/>
      <c r="D15" s="33"/>
      <c r="E15" s="34"/>
      <c r="F15" s="33"/>
      <c r="G15" s="33"/>
      <c r="H15" s="33"/>
      <c r="I15" s="33"/>
      <c r="J15" s="33"/>
    </row>
  </sheetData>
  <mergeCells count="10">
    <mergeCell ref="A1:J1"/>
    <mergeCell ref="A2:J2"/>
    <mergeCell ref="A3:J3"/>
    <mergeCell ref="A4:J4"/>
    <mergeCell ref="A5:J5"/>
    <mergeCell ref="A6:J6"/>
    <mergeCell ref="A7:J7"/>
    <mergeCell ref="A13:J13"/>
    <mergeCell ref="A14:J14"/>
    <mergeCell ref="A15:J15"/>
  </mergeCells>
  <phoneticPr fontId="3" type="noConversion"/>
  <pageMargins left="0.43263888888888902" right="0.51180555555555596" top="0.39305555555555599" bottom="0.39305555555555599" header="0.31496062992126" footer="0.31496062992126"/>
  <pageSetup paperSize="9" scale="37" orientation="landscape" r:id="rId1"/>
  <colBreaks count="1" manualBreakCount="1">
    <brk id="10" max="655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竞价清单</vt:lpstr>
      <vt:lpstr>竞价清单!Print_Area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上船了啦啦啦</dc:creator>
  <cp:lastModifiedBy>jiaxin an</cp:lastModifiedBy>
  <cp:lastPrinted>2020-05-07T01:31:00Z</cp:lastPrinted>
  <dcterms:created xsi:type="dcterms:W3CDTF">1996-12-17T01:32:00Z</dcterms:created>
  <dcterms:modified xsi:type="dcterms:W3CDTF">2024-03-12T01:44:38Z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F70B145D8D664087836A14C946D38548_13</vt:lpwstr>
  </property>
  <property fmtid="{D5CDD505-2E9C-101B-9397-08002B2CF9AE}" pid="4" name="commondata">
    <vt:lpwstr>eyJoZGlkIjoiMGZiMGEyMmEyOWU1YmE4MDA3ZTZlYjM0MjRlNTc3OWYifQ==</vt:lpwstr>
  </property>
</Properties>
</file>