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320" windowHeight="9820"/>
  </bookViews>
  <sheets>
    <sheet name="竞价清单" sheetId="14" r:id="rId1"/>
  </sheets>
  <definedNames>
    <definedName name="_xlnm.Print_Area" localSheetId="0">竞价清单!$A$1:$I$16</definedName>
    <definedName name="_xlnm.Print_Titles" localSheetId="0">竞价清单!$1:$9</definedName>
  </definedNames>
  <calcPr calcId="144525"/>
</workbook>
</file>

<file path=xl/sharedStrings.xml><?xml version="1.0" encoding="utf-8"?>
<sst xmlns="http://schemas.openxmlformats.org/spreadsheetml/2006/main" count="31" uniqueCount="29">
  <si>
    <t>竞价清单摘要</t>
  </si>
  <si>
    <t>竞价发起单位：北京城建远东建设投资集团有限公司</t>
  </si>
  <si>
    <t>竞价项目：北京城建远东集团重庆项目</t>
  </si>
  <si>
    <t>项目位置：重庆市璧山区</t>
  </si>
  <si>
    <t>合同工期：2023年8月-2023年9月</t>
  </si>
  <si>
    <t>预计进场时间：2022年8月底开始进场</t>
  </si>
  <si>
    <t>付款方式：采用银行转账或银行汇票的方式支付，专业分包工程过程支付最多不超过中期结算额的75%，专业分包完工后6月内累计支付不超过累积中期结算额的85%，本单项工程竣工验收完成后进行终期结算，终期结算完成后6个月内支付至终期结算额的97%，3%质保金在缺陷责任期（2年）满后无息支付。</t>
  </si>
  <si>
    <t>竞价清单</t>
  </si>
  <si>
    <t>序号</t>
  </si>
  <si>
    <t>项目名称</t>
  </si>
  <si>
    <t>工作内容</t>
  </si>
  <si>
    <t>单位</t>
  </si>
  <si>
    <t>数量（暂定）</t>
  </si>
  <si>
    <t>含税单价(元)</t>
  </si>
  <si>
    <t>税率(%)</t>
  </si>
  <si>
    <t>含税合价(元)</t>
  </si>
  <si>
    <t>备注</t>
  </si>
  <si>
    <t>路面-C30水泥混凝土面层（20cm厚）</t>
  </si>
  <si>
    <t>【内容】包含但不限于基底修整，测量放线，配合试验检测，材料倒运，场内材料运输，垂直运输，模板制作及安拆，混凝土浇筑，施工缝、缩缝、胀缝的设置，刻槽、完工养护，完工清理，环境保护及安全文明施工等完成该项目的所有工作内容。
【费用】混凝土由承包人提供，其他材料、机械设备、小型工器具、周转材料及劳保用品由分包人提供；完成该分项工程全部工作内容和环境保护及安全文明施工等全部费用。
【工程量计算】工程量按设计图纸内分包人实际完成工程量计算。</t>
  </si>
  <si>
    <t>m2</t>
  </si>
  <si>
    <t>路面-4%水泥稳定碎石基层（15cm厚）</t>
  </si>
  <si>
    <t>【内容】包含但不限于基底清理平整，测量放线，配合试验检测，基层摊铺，碾压，洒水、养护、完工清理，环境保护及安全文明施工等完成该项目的所有工作内容。
【费用】4%水泥稳定碎石由承包人提供，其他材料、机械设备、小型工器具、周转材料及劳保用品由分包人提供；完成该分项工程全部工作内容和环境保护及安全文明施工等全部费用。
【工程量计算】工程量按设计图纸内分包人实际完成工程量计算。</t>
  </si>
  <si>
    <t>路面-级配碎石垫层（15cm厚）</t>
  </si>
  <si>
    <t>【内容】包含但不限于基底清理平整，测量放线，配合试验检测，垫层摊铺，碾压，洒水、养护、完工清理，环境保护及安全文明施工等完成该项目的所有工作内容。
【费用】级配碎石由承包人提供，其他材料、机械设备、小型工器具、周转材料及劳保用品由分包人提供；完成该分项工程全部工作内容和环境保护及安全文明施工等全部费用。
【工程量计算】工程量按设计图纸内分包人实际完成工程量计算。</t>
  </si>
  <si>
    <t>路面-钢筋制作、安装（含预埋件铁件）</t>
  </si>
  <si>
    <t>【内容】包含但不限于材料卸车，存放保管，钢筋加工制作，除锈防腐，吊装，运输至现场，安装，预埋件安装，完工清理，环境保护及安全文明施工等完成该项目的所有工作内容。
【费用】钢筋和预埋件由承包人提供，钢筋连接套筒、塑料套管及其他材料、机械设备，小型工器具、操作台架、周转材料及劳保用品由分包人提供；完成以上工作的全部内容和环境保护及安全文明施工等全部费用。
【工程量计算】工程量按设计图纸内分包人实际完成工程量计算，预埋铁件和钢板按图纸设计重量按钢筋制安单价进行计价；其他预埋件包含在综合单价中不单价计价。</t>
  </si>
  <si>
    <t>t</t>
  </si>
  <si>
    <t>小计</t>
  </si>
  <si>
    <t>注：1、本单价为除标明的甲供材料以外的全费用包干单价，不得以工作条件、风险、薪金的波动、物料的成本或货币兑换率的影响而作出进一步的修订，单价包含9%增值税。
    2、表中数量为暂估工程量，不作为结算依据，且表中单价不按工程量的大小变化而调整。最终结算以设计图纸为依据，经双方共同确认的工程量计量。
    3、竞价单位注册资本金不小于竞价总价的50%</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</si>
</sst>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sz val="18"/>
      <name val="宋体"/>
      <charset val="134"/>
    </font>
    <font>
      <b/>
      <sz val="14"/>
      <name val="宋体"/>
      <charset val="134"/>
    </font>
    <font>
      <b/>
      <sz val="10"/>
      <name val="宋体"/>
      <charset val="134"/>
    </font>
    <font>
      <sz val="12"/>
      <name val="宋体"/>
      <charset val="134"/>
    </font>
    <font>
      <b/>
      <sz val="18"/>
      <name val="宋体"/>
      <charset val="134"/>
    </font>
    <font>
      <sz val="9"/>
      <name val="宋体"/>
      <charset val="134"/>
      <scheme val="minor"/>
    </font>
    <font>
      <sz val="9"/>
      <name val="宋体"/>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4" fillId="0" borderId="0"/>
    <xf numFmtId="0" fontId="0" fillId="7" borderId="6"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12" fillId="9" borderId="0" applyNumberFormat="0" applyBorder="0" applyAlignment="0" applyProtection="0">
      <alignment vertical="center"/>
    </xf>
    <xf numFmtId="0" fontId="15" fillId="0" borderId="8" applyNumberFormat="0" applyFill="0" applyAlignment="0" applyProtection="0">
      <alignment vertical="center"/>
    </xf>
    <xf numFmtId="0" fontId="12" fillId="10" borderId="0" applyNumberFormat="0" applyBorder="0" applyAlignment="0" applyProtection="0">
      <alignment vertical="center"/>
    </xf>
    <xf numFmtId="0" fontId="21" fillId="11" borderId="9" applyNumberFormat="0" applyAlignment="0" applyProtection="0">
      <alignment vertical="center"/>
    </xf>
    <xf numFmtId="0" fontId="22" fillId="11" borderId="5" applyNumberFormat="0" applyAlignment="0" applyProtection="0">
      <alignment vertical="center"/>
    </xf>
    <xf numFmtId="0" fontId="23" fillId="12" borderId="10"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0" fillId="0" borderId="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0" fillId="0" borderId="0">
      <alignment vertical="center"/>
    </xf>
    <xf numFmtId="0" fontId="0" fillId="0" borderId="0"/>
    <xf numFmtId="0" fontId="4" fillId="0" borderId="0">
      <alignment vertical="center"/>
    </xf>
  </cellStyleXfs>
  <cellXfs count="26">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alignment wrapText="1"/>
    </xf>
    <xf numFmtId="0" fontId="3" fillId="0" borderId="0" xfId="0" applyFont="1" applyFill="1" applyBorder="1" applyAlignment="1"/>
    <xf numFmtId="0" fontId="4" fillId="0" borderId="0" xfId="0" applyFont="1" applyFill="1" applyBorder="1" applyAlignment="1">
      <alignment horizontal="center"/>
    </xf>
    <xf numFmtId="0" fontId="4" fillId="0" borderId="0" xfId="0" applyFont="1" applyFill="1" applyBorder="1" applyAlignment="1"/>
    <xf numFmtId="0" fontId="5" fillId="0" borderId="0"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176" fontId="7"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1" xfId="0" applyFont="1" applyFill="1" applyBorder="1" applyAlignment="1">
      <alignment vertical="center" wrapText="1"/>
    </xf>
    <xf numFmtId="0" fontId="8" fillId="0" borderId="4" xfId="0" applyFont="1" applyFill="1" applyBorder="1" applyAlignment="1">
      <alignment horizontal="lef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tabSelected="1" view="pageBreakPreview" zoomScaleNormal="100" workbookViewId="0">
      <selection activeCell="K9" sqref="K9"/>
    </sheetView>
  </sheetViews>
  <sheetFormatPr defaultColWidth="9.38938053097345" defaultRowHeight="15.3"/>
  <cols>
    <col min="1" max="1" width="4.7787610619469" style="5" customWidth="1"/>
    <col min="2" max="2" width="10.1946902654867" style="6" customWidth="1"/>
    <col min="3" max="3" width="64.3185840707965" style="6" customWidth="1"/>
    <col min="4" max="4" width="5.1858407079646" style="6" customWidth="1"/>
    <col min="5" max="5" width="9.72566371681416" style="6" customWidth="1"/>
    <col min="6" max="6" width="9.79646017699115" style="6" customWidth="1"/>
    <col min="7" max="7" width="8.09734513274336" style="6" customWidth="1"/>
    <col min="8" max="8" width="12.6106194690265" style="6" customWidth="1"/>
    <col min="9" max="9" width="8.02654867256637" style="6" customWidth="1"/>
    <col min="10" max="16384" width="9.38938053097345" style="6"/>
  </cols>
  <sheetData>
    <row r="1" s="1" customFormat="1" ht="25" customHeight="1" spans="1:9">
      <c r="A1" s="7" t="s">
        <v>0</v>
      </c>
      <c r="B1" s="7"/>
      <c r="C1" s="7"/>
      <c r="D1" s="7"/>
      <c r="E1" s="7"/>
      <c r="F1" s="7"/>
      <c r="G1" s="7"/>
      <c r="H1" s="7"/>
      <c r="I1" s="7"/>
    </row>
    <row r="2" s="1" customFormat="1" ht="25" customHeight="1" spans="1:9">
      <c r="A2" s="8" t="s">
        <v>1</v>
      </c>
      <c r="B2" s="8"/>
      <c r="C2" s="8"/>
      <c r="D2" s="8"/>
      <c r="E2" s="8"/>
      <c r="F2" s="8"/>
      <c r="G2" s="8"/>
      <c r="H2" s="8"/>
      <c r="I2" s="8"/>
    </row>
    <row r="3" s="2" customFormat="1" ht="25" customHeight="1" spans="1:9">
      <c r="A3" s="8" t="s">
        <v>2</v>
      </c>
      <c r="B3" s="8"/>
      <c r="C3" s="8"/>
      <c r="D3" s="8"/>
      <c r="E3" s="8"/>
      <c r="F3" s="8"/>
      <c r="G3" s="8"/>
      <c r="H3" s="8"/>
      <c r="I3" s="8"/>
    </row>
    <row r="4" s="2" customFormat="1" ht="25" customHeight="1" spans="1:9">
      <c r="A4" s="8" t="s">
        <v>3</v>
      </c>
      <c r="B4" s="8"/>
      <c r="C4" s="8"/>
      <c r="D4" s="8"/>
      <c r="E4" s="8"/>
      <c r="F4" s="8"/>
      <c r="G4" s="8"/>
      <c r="H4" s="8"/>
      <c r="I4" s="8"/>
    </row>
    <row r="5" s="2" customFormat="1" ht="25" customHeight="1" spans="1:9">
      <c r="A5" s="8" t="s">
        <v>4</v>
      </c>
      <c r="B5" s="8"/>
      <c r="C5" s="8"/>
      <c r="D5" s="8"/>
      <c r="E5" s="8"/>
      <c r="F5" s="8"/>
      <c r="G5" s="8"/>
      <c r="H5" s="8"/>
      <c r="I5" s="8"/>
    </row>
    <row r="6" s="2" customFormat="1" ht="25" customHeight="1" spans="1:9">
      <c r="A6" s="9" t="s">
        <v>5</v>
      </c>
      <c r="B6" s="9"/>
      <c r="C6" s="9"/>
      <c r="D6" s="9"/>
      <c r="E6" s="9"/>
      <c r="F6" s="9"/>
      <c r="G6" s="9"/>
      <c r="H6" s="9"/>
      <c r="I6" s="9"/>
    </row>
    <row r="7" s="2" customFormat="1" ht="54.95" customHeight="1" spans="1:9">
      <c r="A7" s="9" t="s">
        <v>6</v>
      </c>
      <c r="B7" s="9"/>
      <c r="C7" s="9"/>
      <c r="D7" s="9"/>
      <c r="E7" s="9"/>
      <c r="F7" s="9"/>
      <c r="G7" s="9"/>
      <c r="H7" s="9"/>
      <c r="I7" s="9"/>
    </row>
    <row r="8" s="2" customFormat="1" ht="23.45" customHeight="1" spans="1:9">
      <c r="A8" s="10" t="s">
        <v>7</v>
      </c>
      <c r="B8" s="10"/>
      <c r="C8" s="10"/>
      <c r="D8" s="10"/>
      <c r="E8" s="10"/>
      <c r="F8" s="10"/>
      <c r="G8" s="10"/>
      <c r="H8" s="10"/>
      <c r="I8" s="10"/>
    </row>
    <row r="9" s="3" customFormat="1" ht="27.75" customHeight="1" spans="1:9">
      <c r="A9" s="11" t="s">
        <v>8</v>
      </c>
      <c r="B9" s="11" t="s">
        <v>9</v>
      </c>
      <c r="C9" s="11" t="s">
        <v>10</v>
      </c>
      <c r="D9" s="11" t="s">
        <v>11</v>
      </c>
      <c r="E9" s="11" t="s">
        <v>12</v>
      </c>
      <c r="F9" s="11" t="s">
        <v>13</v>
      </c>
      <c r="G9" s="11" t="s">
        <v>14</v>
      </c>
      <c r="H9" s="11" t="s">
        <v>15</v>
      </c>
      <c r="I9" s="11" t="s">
        <v>16</v>
      </c>
    </row>
    <row r="10" s="3" customFormat="1" ht="81" customHeight="1" spans="1:9">
      <c r="A10" s="12">
        <v>1</v>
      </c>
      <c r="B10" s="13" t="s">
        <v>17</v>
      </c>
      <c r="C10" s="14" t="s">
        <v>18</v>
      </c>
      <c r="D10" s="13" t="s">
        <v>19</v>
      </c>
      <c r="E10" s="15">
        <v>2971</v>
      </c>
      <c r="F10" s="16"/>
      <c r="G10" s="17">
        <v>0.09</v>
      </c>
      <c r="H10" s="18">
        <f t="shared" ref="H10:H13" si="0">F10*E10</f>
        <v>0</v>
      </c>
      <c r="I10" s="24"/>
    </row>
    <row r="11" s="3" customFormat="1" ht="81" customHeight="1" spans="1:9">
      <c r="A11" s="12">
        <v>2</v>
      </c>
      <c r="B11" s="13" t="s">
        <v>20</v>
      </c>
      <c r="C11" s="14" t="s">
        <v>21</v>
      </c>
      <c r="D11" s="13" t="s">
        <v>19</v>
      </c>
      <c r="E11" s="15">
        <v>3437</v>
      </c>
      <c r="F11" s="16"/>
      <c r="G11" s="17">
        <v>0.09</v>
      </c>
      <c r="H11" s="18">
        <f t="shared" si="0"/>
        <v>0</v>
      </c>
      <c r="I11" s="24"/>
    </row>
    <row r="12" s="3" customFormat="1" ht="67" customHeight="1" spans="1:9">
      <c r="A12" s="12">
        <v>3</v>
      </c>
      <c r="B12" s="13" t="s">
        <v>22</v>
      </c>
      <c r="C12" s="14" t="s">
        <v>23</v>
      </c>
      <c r="D12" s="13" t="s">
        <v>19</v>
      </c>
      <c r="E12" s="15">
        <v>4191</v>
      </c>
      <c r="F12" s="16"/>
      <c r="G12" s="17">
        <v>0.09</v>
      </c>
      <c r="H12" s="18">
        <f t="shared" si="0"/>
        <v>0</v>
      </c>
      <c r="I12" s="24"/>
    </row>
    <row r="13" s="3" customFormat="1" ht="95" customHeight="1" spans="1:9">
      <c r="A13" s="12">
        <v>4</v>
      </c>
      <c r="B13" s="13" t="s">
        <v>24</v>
      </c>
      <c r="C13" s="14" t="s">
        <v>25</v>
      </c>
      <c r="D13" s="13" t="s">
        <v>26</v>
      </c>
      <c r="E13" s="15">
        <v>0.57</v>
      </c>
      <c r="F13" s="16"/>
      <c r="G13" s="17">
        <v>0.09</v>
      </c>
      <c r="H13" s="18">
        <f t="shared" si="0"/>
        <v>0</v>
      </c>
      <c r="I13" s="24"/>
    </row>
    <row r="14" s="3" customFormat="1" ht="43" customHeight="1" spans="1:9">
      <c r="A14" s="12"/>
      <c r="B14" s="13"/>
      <c r="C14" s="14"/>
      <c r="D14" s="13"/>
      <c r="E14" s="15"/>
      <c r="F14" s="16"/>
      <c r="G14" s="17"/>
      <c r="H14" s="18"/>
      <c r="I14" s="24"/>
    </row>
    <row r="15" s="4" customFormat="1" ht="34" customHeight="1" spans="1:9">
      <c r="A15" s="19"/>
      <c r="B15" s="20" t="s">
        <v>27</v>
      </c>
      <c r="C15" s="20"/>
      <c r="D15" s="20"/>
      <c r="E15" s="20"/>
      <c r="F15" s="20"/>
      <c r="G15" s="20"/>
      <c r="H15" s="21">
        <f>SUM(H10:H14)</f>
        <v>0</v>
      </c>
      <c r="I15" s="20"/>
    </row>
    <row r="16" ht="63" customHeight="1" spans="1:9">
      <c r="A16" s="22" t="s">
        <v>28</v>
      </c>
      <c r="B16" s="23"/>
      <c r="C16" s="23"/>
      <c r="D16" s="23"/>
      <c r="E16" s="23"/>
      <c r="F16" s="23"/>
      <c r="G16" s="23"/>
      <c r="H16" s="23"/>
      <c r="I16" s="25"/>
    </row>
  </sheetData>
  <mergeCells count="9">
    <mergeCell ref="A1:I1"/>
    <mergeCell ref="A2:I2"/>
    <mergeCell ref="A3:I3"/>
    <mergeCell ref="A4:I4"/>
    <mergeCell ref="A5:I5"/>
    <mergeCell ref="A6:I6"/>
    <mergeCell ref="A7:I7"/>
    <mergeCell ref="A8:I8"/>
    <mergeCell ref="A16:I16"/>
  </mergeCells>
  <printOptions horizontalCentered="1"/>
  <pageMargins left="0.708333333333333" right="0.708333333333333" top="0.590277777777778" bottom="0.590277777777778" header="0.314583333333333" footer="0.314583333333333"/>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竞价清单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李俊</cp:lastModifiedBy>
  <dcterms:created xsi:type="dcterms:W3CDTF">2021-07-02T08:15:00Z</dcterms:created>
  <dcterms:modified xsi:type="dcterms:W3CDTF">2023-08-11T07:25:12Z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1259AE958E494EEDAB1D1AD3E0D998A2</vt:lpwstr>
  </property>
</Properties>
</file>