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C:\Users\86131\Desktop\工作文件\招采事项汇总\招标项目明细\2023年\张鹏-绿心\材料\2.球墨铸铁管及管件\"/>
    </mc:Choice>
  </mc:AlternateContent>
  <xr:revisionPtr revIDLastSave="0" documentId="13_ncr:1_{D29536CE-B767-4C92-9438-57D16078C2A0}" xr6:coauthVersionLast="47" xr6:coauthVersionMax="47" xr10:uidLastSave="{00000000-0000-0000-0000-000000000000}"/>
  <bookViews>
    <workbookView xWindow="-120" yWindow="-120" windowWidth="29040" windowHeight="15720" tabRatio="736" xr2:uid="{00000000-000D-0000-FFFF-FFFF00000000}"/>
  </bookViews>
  <sheets>
    <sheet name="竞价材料清单" sheetId="22" r:id="rId1"/>
  </sheets>
  <definedNames>
    <definedName name="_xlnm.Print_Area" localSheetId="0">竞价材料清单!$A$1:$G$40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22" l="1"/>
  <c r="D34" i="22"/>
  <c r="D33" i="22"/>
  <c r="D32" i="22"/>
  <c r="D31" i="22"/>
  <c r="D30" i="22"/>
</calcChain>
</file>

<file path=xl/sharedStrings.xml><?xml version="1.0" encoding="utf-8"?>
<sst xmlns="http://schemas.openxmlformats.org/spreadsheetml/2006/main" count="100" uniqueCount="52">
  <si>
    <t>竞价清单摘要</t>
  </si>
  <si>
    <t>竞价发起单位：北京城建远东建设投资集团有限公司</t>
  </si>
  <si>
    <t>竞价项目：城市绿心三大公共建筑共享配套设施1标段室外工程</t>
  </si>
  <si>
    <t>项目位置：北京市通州区永顺镇</t>
  </si>
  <si>
    <t>合同工期：2023.5.1-2023.6.30</t>
  </si>
  <si>
    <t>材料预计进场时间：2023.5.1</t>
  </si>
  <si>
    <t>付款方式：供货到现场经验收合格后一年内支付货款的100%</t>
  </si>
  <si>
    <t>序号</t>
  </si>
  <si>
    <t>设备材料名称</t>
  </si>
  <si>
    <t>单位</t>
  </si>
  <si>
    <t>数量</t>
  </si>
  <si>
    <t>单价</t>
  </si>
  <si>
    <t>合价(元）</t>
  </si>
  <si>
    <t>技术参数、要求</t>
  </si>
  <si>
    <t>球墨铸铁管D150</t>
  </si>
  <si>
    <t>m</t>
  </si>
  <si>
    <t>K9级</t>
  </si>
  <si>
    <t>球墨铸铁管D200</t>
  </si>
  <si>
    <t>球墨铸铁管D400</t>
  </si>
  <si>
    <t>球墨铸铁管D500</t>
  </si>
  <si>
    <t>90°弯头D150</t>
  </si>
  <si>
    <t>个</t>
  </si>
  <si>
    <t>90°弯头D200</t>
  </si>
  <si>
    <t>90°弯头D400</t>
  </si>
  <si>
    <t>90°弯头D500</t>
  </si>
  <si>
    <t>45°弯头D150</t>
  </si>
  <si>
    <t>46°弯头D200</t>
  </si>
  <si>
    <t>47°弯头D400</t>
  </si>
  <si>
    <t>48°弯头D500</t>
  </si>
  <si>
    <t>盘承短管（管甲）D150</t>
  </si>
  <si>
    <t>盘承短管（管甲）D400</t>
  </si>
  <si>
    <t>盘插短管（管乙）D150</t>
  </si>
  <si>
    <t>盘插短管（管乙）D400</t>
  </si>
  <si>
    <t>套袖D150</t>
  </si>
  <si>
    <t>套袖D200</t>
  </si>
  <si>
    <t>套袖D400</t>
  </si>
  <si>
    <t>套袖D500</t>
  </si>
  <si>
    <t>防脱胶圈D150</t>
  </si>
  <si>
    <t>防脱胶圈D200</t>
  </si>
  <si>
    <t>防脱胶圈D400</t>
  </si>
  <si>
    <t>防脱胶圈D500</t>
  </si>
  <si>
    <t>普通胶圈D150</t>
  </si>
  <si>
    <t>普通胶圈D400</t>
  </si>
  <si>
    <t>胶垫D150</t>
  </si>
  <si>
    <t>法兰连接垫片</t>
  </si>
  <si>
    <t>胶垫D400</t>
  </si>
  <si>
    <t>不锈钢螺栓20mm*80mm</t>
  </si>
  <si>
    <t>套</t>
  </si>
  <si>
    <t>法兰连接</t>
  </si>
  <si>
    <t>不锈钢螺栓18mm*100mm</t>
  </si>
  <si>
    <t>合计：</t>
  </si>
  <si>
    <t>竞价清单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</si>
</sst>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name val="宋体"/>
      <charset val="134"/>
    </font>
    <font>
      <sz val="18"/>
      <name val="宋体"/>
      <family val="3"/>
      <charset val="134"/>
    </font>
    <font>
      <b/>
      <sz val="14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2"/>
      <name val="Times New Roman"/>
      <family val="1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6" fillId="0" borderId="0">
      <alignment vertical="center"/>
    </xf>
    <xf numFmtId="0" fontId="7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/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9" xfId="0" applyBorder="1"/>
    <xf numFmtId="0" fontId="0" fillId="0" borderId="20" xfId="0" applyBorder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</cellXfs>
  <cellStyles count="3">
    <cellStyle name="常规" xfId="0" builtinId="0"/>
    <cellStyle name="常规 2" xfId="1" xr:uid="{00000000-0005-0000-0000-000031000000}"/>
    <cellStyle name="样式 1" xfId="2" xr:uid="{00000000-0005-0000-0000-000032000000}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0"/>
  <sheetViews>
    <sheetView tabSelected="1" view="pageBreakPreview" topLeftCell="A30" zoomScaleNormal="100" workbookViewId="0">
      <selection activeCell="B39" sqref="B39"/>
    </sheetView>
  </sheetViews>
  <sheetFormatPr defaultColWidth="9" defaultRowHeight="22.15" customHeight="1" x14ac:dyDescent="0.15"/>
  <cols>
    <col min="1" max="1" width="4.5" style="5" customWidth="1"/>
    <col min="2" max="2" width="21.25" customWidth="1"/>
    <col min="3" max="3" width="6.875" customWidth="1"/>
    <col min="4" max="6" width="11.375" customWidth="1"/>
    <col min="7" max="7" width="20" customWidth="1"/>
    <col min="8" max="12" width="24.5" style="6" customWidth="1"/>
  </cols>
  <sheetData>
    <row r="1" spans="1:12" s="1" customFormat="1" ht="54" customHeight="1" x14ac:dyDescent="0.25">
      <c r="A1" s="31" t="s">
        <v>0</v>
      </c>
      <c r="B1" s="31"/>
      <c r="C1" s="31"/>
      <c r="D1" s="31"/>
      <c r="E1" s="31"/>
      <c r="F1" s="31"/>
      <c r="G1" s="31"/>
      <c r="H1" s="6"/>
      <c r="I1" s="6"/>
      <c r="J1" s="6"/>
      <c r="K1" s="6"/>
      <c r="L1" s="6"/>
    </row>
    <row r="2" spans="1:12" s="1" customFormat="1" ht="25.15" customHeight="1" x14ac:dyDescent="0.25">
      <c r="A2" s="32" t="s">
        <v>1</v>
      </c>
      <c r="B2" s="33"/>
      <c r="C2" s="33"/>
      <c r="D2" s="33"/>
      <c r="E2" s="33"/>
      <c r="F2" s="33"/>
      <c r="G2" s="34"/>
      <c r="H2" s="6"/>
      <c r="I2" s="6"/>
      <c r="J2" s="6"/>
      <c r="K2" s="6"/>
      <c r="L2" s="6"/>
    </row>
    <row r="3" spans="1:12" s="2" customFormat="1" ht="25.15" customHeight="1" x14ac:dyDescent="0.25">
      <c r="A3" s="19" t="s">
        <v>2</v>
      </c>
      <c r="B3" s="20"/>
      <c r="C3" s="20"/>
      <c r="D3" s="20"/>
      <c r="E3" s="20"/>
      <c r="F3" s="20"/>
      <c r="G3" s="21"/>
      <c r="H3" s="6"/>
      <c r="I3" s="3"/>
      <c r="J3" s="3"/>
      <c r="K3" s="3"/>
      <c r="L3" s="3"/>
    </row>
    <row r="4" spans="1:12" s="2" customFormat="1" ht="25.15" customHeight="1" x14ac:dyDescent="0.25">
      <c r="A4" s="19" t="s">
        <v>3</v>
      </c>
      <c r="B4" s="20"/>
      <c r="C4" s="20"/>
      <c r="D4" s="20"/>
      <c r="E4" s="20"/>
      <c r="F4" s="20"/>
      <c r="G4" s="21"/>
      <c r="H4" s="6"/>
      <c r="I4" s="3"/>
      <c r="J4" s="3"/>
      <c r="K4" s="3"/>
      <c r="L4" s="3"/>
    </row>
    <row r="5" spans="1:12" s="2" customFormat="1" ht="25.15" customHeight="1" x14ac:dyDescent="0.25">
      <c r="A5" s="19" t="s">
        <v>4</v>
      </c>
      <c r="B5" s="20"/>
      <c r="C5" s="20"/>
      <c r="D5" s="20"/>
      <c r="E5" s="20"/>
      <c r="F5" s="20"/>
      <c r="G5" s="21"/>
      <c r="H5" s="6"/>
      <c r="I5" s="3"/>
      <c r="J5" s="3"/>
      <c r="K5" s="3"/>
      <c r="L5" s="3"/>
    </row>
    <row r="6" spans="1:12" s="2" customFormat="1" ht="25.15" customHeight="1" x14ac:dyDescent="0.25">
      <c r="A6" s="19" t="s">
        <v>5</v>
      </c>
      <c r="B6" s="20"/>
      <c r="C6" s="20"/>
      <c r="D6" s="20"/>
      <c r="E6" s="20"/>
      <c r="F6" s="20"/>
      <c r="G6" s="21"/>
      <c r="H6" s="6"/>
      <c r="I6" s="3"/>
      <c r="J6" s="3"/>
      <c r="K6" s="3"/>
      <c r="L6" s="3"/>
    </row>
    <row r="7" spans="1:12" s="2" customFormat="1" ht="51" customHeight="1" x14ac:dyDescent="0.25">
      <c r="A7" s="22" t="s">
        <v>6</v>
      </c>
      <c r="B7" s="23"/>
      <c r="C7" s="23"/>
      <c r="D7" s="23"/>
      <c r="E7" s="23"/>
      <c r="F7" s="23"/>
      <c r="G7" s="24"/>
      <c r="H7" s="6"/>
      <c r="I7" s="3"/>
      <c r="J7" s="3"/>
      <c r="K7" s="3"/>
      <c r="L7" s="3"/>
    </row>
    <row r="8" spans="1:12" s="2" customFormat="1" ht="25.15" customHeight="1" x14ac:dyDescent="0.25">
      <c r="A8" s="25" t="s">
        <v>51</v>
      </c>
      <c r="B8" s="26"/>
      <c r="C8" s="26"/>
      <c r="D8" s="26"/>
      <c r="E8" s="26"/>
      <c r="F8" s="26"/>
      <c r="G8" s="27"/>
      <c r="H8" s="6"/>
      <c r="I8" s="3"/>
      <c r="J8" s="3"/>
      <c r="K8" s="3"/>
      <c r="L8" s="3"/>
    </row>
    <row r="9" spans="1:12" s="3" customFormat="1" ht="33" customHeight="1" x14ac:dyDescent="0.15">
      <c r="A9" s="7" t="s">
        <v>7</v>
      </c>
      <c r="B9" s="8" t="s">
        <v>8</v>
      </c>
      <c r="C9" s="8" t="s">
        <v>9</v>
      </c>
      <c r="D9" s="8" t="s">
        <v>10</v>
      </c>
      <c r="E9" s="8" t="s">
        <v>11</v>
      </c>
      <c r="F9" s="8" t="s">
        <v>12</v>
      </c>
      <c r="G9" s="9" t="s">
        <v>13</v>
      </c>
      <c r="H9" s="6"/>
    </row>
    <row r="10" spans="1:12" s="4" customFormat="1" ht="45" customHeight="1" x14ac:dyDescent="0.15">
      <c r="A10" s="10">
        <v>1</v>
      </c>
      <c r="B10" s="11" t="s">
        <v>14</v>
      </c>
      <c r="C10" s="12" t="s">
        <v>15</v>
      </c>
      <c r="D10" s="12">
        <v>600</v>
      </c>
      <c r="E10" s="13"/>
      <c r="F10" s="13"/>
      <c r="G10" s="14" t="s">
        <v>16</v>
      </c>
      <c r="H10" s="15"/>
      <c r="I10" s="15"/>
      <c r="J10" s="15"/>
      <c r="K10" s="15"/>
      <c r="L10" s="15"/>
    </row>
    <row r="11" spans="1:12" s="4" customFormat="1" ht="45" customHeight="1" x14ac:dyDescent="0.15">
      <c r="A11" s="10">
        <v>2</v>
      </c>
      <c r="B11" s="11" t="s">
        <v>17</v>
      </c>
      <c r="C11" s="12" t="s">
        <v>15</v>
      </c>
      <c r="D11" s="12">
        <v>160</v>
      </c>
      <c r="E11" s="13"/>
      <c r="F11" s="13"/>
      <c r="G11" s="14" t="s">
        <v>16</v>
      </c>
      <c r="H11" s="15"/>
      <c r="I11" s="15"/>
      <c r="J11" s="15"/>
      <c r="K11" s="15"/>
      <c r="L11" s="15"/>
    </row>
    <row r="12" spans="1:12" s="4" customFormat="1" ht="45" customHeight="1" x14ac:dyDescent="0.15">
      <c r="A12" s="10">
        <v>3</v>
      </c>
      <c r="B12" s="11" t="s">
        <v>18</v>
      </c>
      <c r="C12" s="12" t="s">
        <v>15</v>
      </c>
      <c r="D12" s="12">
        <v>450</v>
      </c>
      <c r="E12" s="12"/>
      <c r="F12" s="12"/>
      <c r="G12" s="14" t="s">
        <v>16</v>
      </c>
      <c r="H12" s="15"/>
      <c r="I12" s="15"/>
      <c r="J12" s="15"/>
      <c r="K12" s="15"/>
      <c r="L12" s="15"/>
    </row>
    <row r="13" spans="1:12" ht="45" customHeight="1" x14ac:dyDescent="0.15">
      <c r="A13" s="10">
        <v>4</v>
      </c>
      <c r="B13" s="11" t="s">
        <v>19</v>
      </c>
      <c r="C13" s="12" t="s">
        <v>15</v>
      </c>
      <c r="D13" s="12">
        <v>30</v>
      </c>
      <c r="E13" s="12"/>
      <c r="F13" s="12"/>
      <c r="G13" s="14" t="s">
        <v>16</v>
      </c>
    </row>
    <row r="14" spans="1:12" ht="45" customHeight="1" x14ac:dyDescent="0.15">
      <c r="A14" s="10">
        <v>5</v>
      </c>
      <c r="B14" s="12" t="s">
        <v>20</v>
      </c>
      <c r="C14" s="12" t="s">
        <v>21</v>
      </c>
      <c r="D14" s="12">
        <v>50</v>
      </c>
      <c r="E14" s="12"/>
      <c r="F14" s="12"/>
      <c r="G14" s="14" t="s">
        <v>16</v>
      </c>
    </row>
    <row r="15" spans="1:12" ht="45" customHeight="1" x14ac:dyDescent="0.15">
      <c r="A15" s="10">
        <v>6</v>
      </c>
      <c r="B15" s="12" t="s">
        <v>22</v>
      </c>
      <c r="C15" s="12" t="s">
        <v>21</v>
      </c>
      <c r="D15" s="12">
        <v>55</v>
      </c>
      <c r="E15" s="12"/>
      <c r="F15" s="13"/>
      <c r="G15" s="14" t="s">
        <v>16</v>
      </c>
    </row>
    <row r="16" spans="1:12" ht="45" customHeight="1" x14ac:dyDescent="0.15">
      <c r="A16" s="10">
        <v>7</v>
      </c>
      <c r="B16" s="12" t="s">
        <v>23</v>
      </c>
      <c r="C16" s="12" t="s">
        <v>21</v>
      </c>
      <c r="D16" s="12">
        <v>25</v>
      </c>
      <c r="E16" s="12"/>
      <c r="F16" s="13"/>
      <c r="G16" s="14" t="s">
        <v>16</v>
      </c>
    </row>
    <row r="17" spans="1:7" ht="45" customHeight="1" x14ac:dyDescent="0.15">
      <c r="A17" s="10">
        <v>8</v>
      </c>
      <c r="B17" s="12" t="s">
        <v>24</v>
      </c>
      <c r="C17" s="12" t="s">
        <v>21</v>
      </c>
      <c r="D17" s="12">
        <v>3</v>
      </c>
      <c r="E17" s="12"/>
      <c r="F17" s="13"/>
      <c r="G17" s="14" t="s">
        <v>16</v>
      </c>
    </row>
    <row r="18" spans="1:7" ht="45" customHeight="1" x14ac:dyDescent="0.15">
      <c r="A18" s="10">
        <v>9</v>
      </c>
      <c r="B18" s="12" t="s">
        <v>25</v>
      </c>
      <c r="C18" s="12" t="s">
        <v>21</v>
      </c>
      <c r="D18" s="12">
        <v>30</v>
      </c>
      <c r="E18" s="12"/>
      <c r="F18" s="13"/>
      <c r="G18" s="14" t="s">
        <v>16</v>
      </c>
    </row>
    <row r="19" spans="1:7" ht="45" customHeight="1" x14ac:dyDescent="0.15">
      <c r="A19" s="10">
        <v>10</v>
      </c>
      <c r="B19" s="12" t="s">
        <v>26</v>
      </c>
      <c r="C19" s="12" t="s">
        <v>21</v>
      </c>
      <c r="D19" s="12">
        <v>15</v>
      </c>
      <c r="E19" s="12"/>
      <c r="F19" s="13"/>
      <c r="G19" s="14" t="s">
        <v>16</v>
      </c>
    </row>
    <row r="20" spans="1:7" ht="45" customHeight="1" x14ac:dyDescent="0.15">
      <c r="A20" s="10">
        <v>11</v>
      </c>
      <c r="B20" s="12" t="s">
        <v>27</v>
      </c>
      <c r="C20" s="12" t="s">
        <v>21</v>
      </c>
      <c r="D20" s="12">
        <v>10</v>
      </c>
      <c r="E20" s="12"/>
      <c r="F20" s="13"/>
      <c r="G20" s="14" t="s">
        <v>16</v>
      </c>
    </row>
    <row r="21" spans="1:7" ht="45" customHeight="1" x14ac:dyDescent="0.15">
      <c r="A21" s="10">
        <v>12</v>
      </c>
      <c r="B21" s="12" t="s">
        <v>28</v>
      </c>
      <c r="C21" s="12" t="s">
        <v>21</v>
      </c>
      <c r="D21" s="12">
        <v>2</v>
      </c>
      <c r="E21" s="12"/>
      <c r="F21" s="13"/>
      <c r="G21" s="14" t="s">
        <v>16</v>
      </c>
    </row>
    <row r="22" spans="1:7" ht="45" customHeight="1" x14ac:dyDescent="0.15">
      <c r="A22" s="10">
        <v>13</v>
      </c>
      <c r="B22" s="12" t="s">
        <v>29</v>
      </c>
      <c r="C22" s="12" t="s">
        <v>21</v>
      </c>
      <c r="D22" s="12">
        <v>220</v>
      </c>
      <c r="E22" s="12"/>
      <c r="F22" s="13"/>
      <c r="G22" s="14" t="s">
        <v>16</v>
      </c>
    </row>
    <row r="23" spans="1:7" ht="45" customHeight="1" x14ac:dyDescent="0.15">
      <c r="A23" s="10">
        <v>14</v>
      </c>
      <c r="B23" s="12" t="s">
        <v>30</v>
      </c>
      <c r="C23" s="12" t="s">
        <v>21</v>
      </c>
      <c r="D23" s="12">
        <v>60</v>
      </c>
      <c r="E23" s="12"/>
      <c r="F23" s="13"/>
      <c r="G23" s="14" t="s">
        <v>16</v>
      </c>
    </row>
    <row r="24" spans="1:7" ht="45" customHeight="1" x14ac:dyDescent="0.15">
      <c r="A24" s="10">
        <v>15</v>
      </c>
      <c r="B24" s="12" t="s">
        <v>31</v>
      </c>
      <c r="C24" s="12" t="s">
        <v>21</v>
      </c>
      <c r="D24" s="12">
        <v>150</v>
      </c>
      <c r="E24" s="12"/>
      <c r="F24" s="13"/>
      <c r="G24" s="14" t="s">
        <v>16</v>
      </c>
    </row>
    <row r="25" spans="1:7" ht="45" customHeight="1" x14ac:dyDescent="0.15">
      <c r="A25" s="10">
        <v>16</v>
      </c>
      <c r="B25" s="12" t="s">
        <v>32</v>
      </c>
      <c r="C25" s="12" t="s">
        <v>21</v>
      </c>
      <c r="D25" s="12">
        <v>40</v>
      </c>
      <c r="E25" s="12"/>
      <c r="F25" s="13"/>
      <c r="G25" s="14" t="s">
        <v>16</v>
      </c>
    </row>
    <row r="26" spans="1:7" ht="45" customHeight="1" x14ac:dyDescent="0.15">
      <c r="A26" s="10">
        <v>17</v>
      </c>
      <c r="B26" s="12" t="s">
        <v>33</v>
      </c>
      <c r="C26" s="12" t="s">
        <v>21</v>
      </c>
      <c r="D26" s="12">
        <v>30</v>
      </c>
      <c r="E26" s="12"/>
      <c r="F26" s="13"/>
      <c r="G26" s="14" t="s">
        <v>16</v>
      </c>
    </row>
    <row r="27" spans="1:7" ht="45" customHeight="1" x14ac:dyDescent="0.15">
      <c r="A27" s="10">
        <v>18</v>
      </c>
      <c r="B27" s="12" t="s">
        <v>34</v>
      </c>
      <c r="C27" s="12" t="s">
        <v>21</v>
      </c>
      <c r="D27" s="12">
        <v>15</v>
      </c>
      <c r="E27" s="12"/>
      <c r="F27" s="13"/>
      <c r="G27" s="14" t="s">
        <v>16</v>
      </c>
    </row>
    <row r="28" spans="1:7" ht="45" customHeight="1" x14ac:dyDescent="0.15">
      <c r="A28" s="10">
        <v>19</v>
      </c>
      <c r="B28" s="12" t="s">
        <v>35</v>
      </c>
      <c r="C28" s="12" t="s">
        <v>21</v>
      </c>
      <c r="D28" s="12">
        <v>6</v>
      </c>
      <c r="E28" s="12"/>
      <c r="F28" s="13"/>
      <c r="G28" s="14" t="s">
        <v>16</v>
      </c>
    </row>
    <row r="29" spans="1:7" ht="45" customHeight="1" x14ac:dyDescent="0.15">
      <c r="A29" s="10">
        <v>20</v>
      </c>
      <c r="B29" s="12" t="s">
        <v>36</v>
      </c>
      <c r="C29" s="12" t="s">
        <v>21</v>
      </c>
      <c r="D29" s="12">
        <v>1</v>
      </c>
      <c r="E29" s="12"/>
      <c r="F29" s="13"/>
      <c r="G29" s="14" t="s">
        <v>16</v>
      </c>
    </row>
    <row r="30" spans="1:7" ht="45" customHeight="1" x14ac:dyDescent="0.15">
      <c r="A30" s="10">
        <v>21</v>
      </c>
      <c r="B30" s="12" t="s">
        <v>37</v>
      </c>
      <c r="C30" s="12" t="s">
        <v>21</v>
      </c>
      <c r="D30" s="12">
        <f>(D22+D24+D18+D14)*2</f>
        <v>900</v>
      </c>
      <c r="E30" s="12"/>
      <c r="F30" s="13"/>
      <c r="G30" s="14"/>
    </row>
    <row r="31" spans="1:7" ht="45" customHeight="1" x14ac:dyDescent="0.15">
      <c r="A31" s="10">
        <v>22</v>
      </c>
      <c r="B31" s="12" t="s">
        <v>38</v>
      </c>
      <c r="C31" s="12" t="s">
        <v>21</v>
      </c>
      <c r="D31" s="12">
        <f>(D15+D19+D27)*2</f>
        <v>170</v>
      </c>
      <c r="E31" s="12"/>
      <c r="F31" s="13"/>
      <c r="G31" s="14"/>
    </row>
    <row r="32" spans="1:7" ht="45" customHeight="1" x14ac:dyDescent="0.15">
      <c r="A32" s="10">
        <v>23</v>
      </c>
      <c r="B32" s="12" t="s">
        <v>39</v>
      </c>
      <c r="C32" s="12" t="s">
        <v>21</v>
      </c>
      <c r="D32" s="12">
        <f>(D16+D20+D23+D25)*2</f>
        <v>270</v>
      </c>
      <c r="E32" s="12"/>
      <c r="F32" s="13"/>
      <c r="G32" s="14"/>
    </row>
    <row r="33" spans="1:7" ht="45" customHeight="1" x14ac:dyDescent="0.15">
      <c r="A33" s="10">
        <v>24</v>
      </c>
      <c r="B33" s="12" t="s">
        <v>40</v>
      </c>
      <c r="C33" s="12" t="s">
        <v>21</v>
      </c>
      <c r="D33" s="12">
        <f>D17*2+D21*2+D29*2</f>
        <v>12</v>
      </c>
      <c r="E33" s="12"/>
      <c r="F33" s="13"/>
      <c r="G33" s="14"/>
    </row>
    <row r="34" spans="1:7" ht="45" customHeight="1" x14ac:dyDescent="0.15">
      <c r="A34" s="10">
        <v>25</v>
      </c>
      <c r="B34" s="12" t="s">
        <v>41</v>
      </c>
      <c r="C34" s="12" t="s">
        <v>21</v>
      </c>
      <c r="D34" s="12">
        <f>D10/6</f>
        <v>100</v>
      </c>
      <c r="E34" s="12"/>
      <c r="F34" s="13"/>
      <c r="G34" s="14"/>
    </row>
    <row r="35" spans="1:7" ht="45" customHeight="1" x14ac:dyDescent="0.15">
      <c r="A35" s="10">
        <v>26</v>
      </c>
      <c r="B35" s="12" t="s">
        <v>42</v>
      </c>
      <c r="C35" s="12" t="s">
        <v>21</v>
      </c>
      <c r="D35" s="12">
        <f>D12/6</f>
        <v>75</v>
      </c>
      <c r="E35" s="12"/>
      <c r="F35" s="13"/>
      <c r="G35" s="14"/>
    </row>
    <row r="36" spans="1:7" ht="45" customHeight="1" x14ac:dyDescent="0.15">
      <c r="A36" s="10">
        <v>27</v>
      </c>
      <c r="B36" s="12" t="s">
        <v>43</v>
      </c>
      <c r="C36" s="12" t="s">
        <v>21</v>
      </c>
      <c r="D36" s="12">
        <v>600</v>
      </c>
      <c r="E36" s="12"/>
      <c r="F36" s="13"/>
      <c r="G36" s="14" t="s">
        <v>44</v>
      </c>
    </row>
    <row r="37" spans="1:7" ht="45" customHeight="1" x14ac:dyDescent="0.15">
      <c r="A37" s="10">
        <v>28</v>
      </c>
      <c r="B37" s="12" t="s">
        <v>45</v>
      </c>
      <c r="C37" s="12" t="s">
        <v>21</v>
      </c>
      <c r="D37" s="12">
        <v>300</v>
      </c>
      <c r="E37" s="12"/>
      <c r="F37" s="13"/>
      <c r="G37" s="14" t="s">
        <v>44</v>
      </c>
    </row>
    <row r="38" spans="1:7" ht="45" customHeight="1" x14ac:dyDescent="0.15">
      <c r="A38" s="10">
        <v>29</v>
      </c>
      <c r="B38" s="12" t="s">
        <v>46</v>
      </c>
      <c r="C38" s="12" t="s">
        <v>47</v>
      </c>
      <c r="D38" s="12">
        <v>1200</v>
      </c>
      <c r="E38" s="12"/>
      <c r="F38" s="13"/>
      <c r="G38" s="14" t="s">
        <v>48</v>
      </c>
    </row>
    <row r="39" spans="1:7" ht="45" customHeight="1" x14ac:dyDescent="0.15">
      <c r="A39" s="10">
        <v>30</v>
      </c>
      <c r="B39" s="12" t="s">
        <v>49</v>
      </c>
      <c r="C39" s="12" t="s">
        <v>47</v>
      </c>
      <c r="D39" s="12">
        <v>800</v>
      </c>
      <c r="E39" s="12"/>
      <c r="F39" s="13"/>
      <c r="G39" s="14" t="s">
        <v>48</v>
      </c>
    </row>
    <row r="40" spans="1:7" ht="25.9" customHeight="1" x14ac:dyDescent="0.15">
      <c r="A40" s="16"/>
      <c r="B40" s="28" t="s">
        <v>50</v>
      </c>
      <c r="C40" s="29"/>
      <c r="D40" s="29"/>
      <c r="E40" s="30"/>
      <c r="F40" s="17"/>
      <c r="G40" s="18"/>
    </row>
  </sheetData>
  <mergeCells count="9">
    <mergeCell ref="A6:G6"/>
    <mergeCell ref="A7:G7"/>
    <mergeCell ref="A8:G8"/>
    <mergeCell ref="B40:E40"/>
    <mergeCell ref="A1:G1"/>
    <mergeCell ref="A2:G2"/>
    <mergeCell ref="A3:G3"/>
    <mergeCell ref="A4:G4"/>
    <mergeCell ref="A5:G5"/>
  </mergeCells>
  <phoneticPr fontId="8" type="noConversion"/>
  <pageMargins left="0.70866141732283505" right="0.70866141732283505" top="0.74803149606299202" bottom="0.74803149606299202" header="0.31496062992126" footer="0.31496062992126"/>
  <pageSetup paperSize="9" scale="89" orientation="portrait" r:id="rId1"/>
  <rowBreaks count="1" manualBreakCount="1">
    <brk id="2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竞价材料清单</vt:lpstr>
      <vt:lpstr>竞价材料清单!Print_Area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上船了啦啦啦</dc:creator>
  <cp:lastModifiedBy>安佳欣</cp:lastModifiedBy>
  <cp:lastPrinted>2020-05-07T01:31:00Z</cp:lastPrinted>
  <dcterms:created xsi:type="dcterms:W3CDTF">1996-12-17T01:32:00Z</dcterms:created>
  <dcterms:modified xsi:type="dcterms:W3CDTF">2023-04-18T09:04:22Z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817DE0DC473D4B3CA870266D988BFC2F</vt:lpwstr>
  </property>
</Properties>
</file>